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74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91" i="1"/>
  <c r="H92" s="1"/>
  <c r="E91"/>
  <c r="E92" s="1"/>
</calcChain>
</file>

<file path=xl/sharedStrings.xml><?xml version="1.0" encoding="utf-8"?>
<sst xmlns="http://schemas.openxmlformats.org/spreadsheetml/2006/main" count="216" uniqueCount="178">
  <si>
    <t>Hiking Packing List</t>
  </si>
  <si>
    <t>Base layer, top</t>
  </si>
  <si>
    <t>Base layer, bottoms</t>
  </si>
  <si>
    <t>Footwear</t>
  </si>
  <si>
    <t>Trekking poles</t>
  </si>
  <si>
    <t>Watch</t>
  </si>
  <si>
    <t>Sunglasses</t>
  </si>
  <si>
    <t>Pants</t>
  </si>
  <si>
    <t>Insulated top</t>
  </si>
  <si>
    <t>Shelter &amp; Sleeping</t>
  </si>
  <si>
    <t>Tent</t>
  </si>
  <si>
    <t>Sleeping bag</t>
  </si>
  <si>
    <t>Sleeping pad</t>
  </si>
  <si>
    <t>Cooking &amp; Water</t>
  </si>
  <si>
    <t>Pot, mug, and bowl</t>
  </si>
  <si>
    <t>Stove</t>
  </si>
  <si>
    <t>Ignition</t>
  </si>
  <si>
    <t>Utensil</t>
  </si>
  <si>
    <t>Water storage</t>
  </si>
  <si>
    <t>Purification</t>
  </si>
  <si>
    <t>Small Essentials</t>
  </si>
  <si>
    <t>Toiletries</t>
  </si>
  <si>
    <t>First aid</t>
  </si>
  <si>
    <t>Knife</t>
  </si>
  <si>
    <t>Lighting</t>
  </si>
  <si>
    <t>Head net</t>
  </si>
  <si>
    <t>Bug repellent</t>
  </si>
  <si>
    <t>Maps, guidebooks</t>
  </si>
  <si>
    <t>Camera</t>
  </si>
  <si>
    <t>Packing</t>
  </si>
  <si>
    <t>Backpack</t>
  </si>
  <si>
    <t>Pack liner</t>
  </si>
  <si>
    <t>Stuff sacks</t>
  </si>
  <si>
    <t>Plastic storage bags</t>
  </si>
  <si>
    <t>Wallet</t>
  </si>
  <si>
    <t>CATEGORY</t>
  </si>
  <si>
    <t>Bear Grylls Patrol 45 Extended-Day Pack</t>
  </si>
  <si>
    <t>Platypus Platy Bottle 2-Liter(70 ounces)</t>
  </si>
  <si>
    <t>Water bottle</t>
  </si>
  <si>
    <t>Kodak Play Sport Camera</t>
  </si>
  <si>
    <t>Fabric treatment</t>
  </si>
  <si>
    <t>Rope</t>
  </si>
  <si>
    <t>Cell phone</t>
  </si>
  <si>
    <t>Trowel</t>
  </si>
  <si>
    <t>Coghlan's Backpackers Trowel</t>
  </si>
  <si>
    <t>Cost</t>
  </si>
  <si>
    <t>Nite Ize RR-04-50 Reflective Cord, 50 Feet, 2.4 mm</t>
  </si>
  <si>
    <t>Tent Pad</t>
  </si>
  <si>
    <t>Kelty Salida 2 - Tent Footprint, 70D nylon 1800mm coating</t>
  </si>
  <si>
    <t>Sea to Summit Ultra-Sil Dry Sack - 1 Liter</t>
  </si>
  <si>
    <t>Sea to Summit Ultra-Sil Dry Sack - 2 Liter</t>
  </si>
  <si>
    <t>Sea to Summit Ultra-Sil Dry Sack - 8 Liter</t>
  </si>
  <si>
    <t>Sea to Summit Ultra-Sil Dry Sack - 13 Liter</t>
  </si>
  <si>
    <t>Soap</t>
  </si>
  <si>
    <t>Towel</t>
  </si>
  <si>
    <t>Sea to Summit DryLite Towel - Small 16" x 32"</t>
  </si>
  <si>
    <t>Sea to Summit Mosquito Head Net </t>
  </si>
  <si>
    <t>Lunette Cup</t>
  </si>
  <si>
    <t>Personal Care</t>
  </si>
  <si>
    <t>Weight (oz)</t>
  </si>
  <si>
    <t>MSR Pocket Rocket Stove</t>
  </si>
  <si>
    <t>Fuel</t>
  </si>
  <si>
    <t>Light My Fire Titanium Spork</t>
  </si>
  <si>
    <t>Princeton Tec Byte LED Headlamp  50 Lumens</t>
  </si>
  <si>
    <t>MSR - GroundHog Stakes - 8 Pack</t>
  </si>
  <si>
    <t>Fox Outfitters Lightweight Series Self Inflating Mattress</t>
  </si>
  <si>
    <t>AGPtek Adjustable Telescoping Anti Shock 7075 aluminum Trail Poles (2)</t>
  </si>
  <si>
    <t>Kelty Salida 2 Person Tent</t>
  </si>
  <si>
    <t>Columbia Sportswear AX8004 Men's Silver Ridge Convertible Pant</t>
  </si>
  <si>
    <t>ExOfficio Give-N-Go Sport Brief for Men (1)</t>
  </si>
  <si>
    <t>Sawyer Products SP128 Mini Water Filtration System </t>
  </si>
  <si>
    <t>Pinnacle Dualist Cooking System:  1.8 L Pot, Strainer Lid, 2 20 fl. oz. insulated mugs, 2 20 fl. oz. bowls, 2 Sip-It tops, Stove Bag, Welded Sink</t>
  </si>
  <si>
    <t>Kelty Ignite DriDown 20-Degree Sleeping Bag</t>
  </si>
  <si>
    <t>Kelty Ignite DriDown 20-Degree Sleeping Bag - Womans</t>
  </si>
  <si>
    <t>Patagonia Nano Puff Jacket - Men's</t>
  </si>
  <si>
    <t>Campsuds Biodegradable Cleaner 2 fl. oz.</t>
  </si>
  <si>
    <t>AT Thru-Hiker's Companion 2014</t>
  </si>
  <si>
    <t>Brigade QM 550 Survival Cord 100'</t>
  </si>
  <si>
    <t>Tape</t>
  </si>
  <si>
    <t>Brigade QM 100MPH HD Duct Tape 48mm x 9m (11 MIL)</t>
  </si>
  <si>
    <t>Carabineer</t>
  </si>
  <si>
    <t>NiteIze S-Biner #2 10lb</t>
  </si>
  <si>
    <t>Nitrous Jacket - Women's 800 Down and Nylon Shell/Lining</t>
  </si>
  <si>
    <t>ACTION</t>
  </si>
  <si>
    <t>Shorts</t>
  </si>
  <si>
    <t>NEED</t>
  </si>
  <si>
    <t>NEED 1 womens</t>
  </si>
  <si>
    <t>Gloves</t>
  </si>
  <si>
    <t>Bandana</t>
  </si>
  <si>
    <t>Tent stakes</t>
  </si>
  <si>
    <t>NEED sealant/water guard product for tent/packpack</t>
  </si>
  <si>
    <t xml:space="preserve">Polartec Pant Long Underwear 100% Polyester </t>
  </si>
  <si>
    <t>Technical S/S shirt</t>
  </si>
  <si>
    <t>http://bucktrack.com/Appalachian_Trail_Gear.html</t>
  </si>
  <si>
    <t>Amazon</t>
  </si>
  <si>
    <t>Under Armour Men's The Original Boxerjock 6" Briefs</t>
  </si>
  <si>
    <t>Darn Tough Vermont Men's 1/4 Coolmax Cushion Athletic Socks</t>
  </si>
  <si>
    <t>Darn Tough Vermont Men's Merino Wool 1/4 Sock Cushion</t>
  </si>
  <si>
    <t>Repel 1-Ounce Insect Repellent Pump Spray</t>
  </si>
  <si>
    <t>Gear Aid Seam Grip Field Repair Kit</t>
  </si>
  <si>
    <t>UCO Stormproof Match Kit with Waterproof Case, 25 Stormproof Matches</t>
  </si>
  <si>
    <t>Seirus All Weather gloves</t>
  </si>
  <si>
    <t>T-Mobile Samsung Galaxy Exhibit</t>
  </si>
  <si>
    <t>Electronics</t>
  </si>
  <si>
    <t>Ear plugs</t>
  </si>
  <si>
    <t>Headwear (Cap)</t>
  </si>
  <si>
    <t>Headwear (Hat)</t>
  </si>
  <si>
    <t>Camp shoes</t>
  </si>
  <si>
    <t>Aquamira 1oz Water Treatment Drops</t>
  </si>
  <si>
    <t>NEED Lightweight, quick drying - (1) men</t>
  </si>
  <si>
    <t xml:space="preserve">Polartec L/S Shirt 100% Polyester </t>
  </si>
  <si>
    <t>Shirt</t>
  </si>
  <si>
    <t>Alternative base layer top</t>
  </si>
  <si>
    <t>Women's The North Face Venture Rain Jacket</t>
  </si>
  <si>
    <t>NEED Crocs</t>
  </si>
  <si>
    <t>Jetboil Jetpower Isobutane/Propane Fuel Mix</t>
  </si>
  <si>
    <t>BIC lighter</t>
  </si>
  <si>
    <t>Marmot PreCip Jacket - Men's</t>
  </si>
  <si>
    <t>Rain gear, top</t>
  </si>
  <si>
    <t>Rain gear, bottom</t>
  </si>
  <si>
    <t>Marmot PreCip Pant - Men's</t>
  </si>
  <si>
    <t>Sewing kit and safety pins</t>
  </si>
  <si>
    <t>Darn Tough Vermont Good Witch Crew Socks (65% Merino Wool/33% Nylon/2% Lycra) (1)</t>
  </si>
  <si>
    <t>Toothbrush, toothpaste, floss, TP, toenail clippers, Q-tips, deodorant</t>
  </si>
  <si>
    <t>Velcro Wallet</t>
  </si>
  <si>
    <t>Swiss Army Knife</t>
  </si>
  <si>
    <t>Gerber Knife</t>
  </si>
  <si>
    <t>Stationary</t>
  </si>
  <si>
    <t>NEED TO BUY:</t>
  </si>
  <si>
    <t>Darn Tough Vermont Women's 1/4 Coolmax Cushion Athletic Socks</t>
  </si>
  <si>
    <t>Dri-Duke Moisture Control Thermaform pants</t>
  </si>
  <si>
    <t>Dri-Duke Moisture Control Thermaform shirt</t>
  </si>
  <si>
    <t>Columbia Sportswear Saturday Trail Stretch Convertible Pant</t>
  </si>
  <si>
    <t>Plastic ear plugs &amp; case</t>
  </si>
  <si>
    <t>Small water proof notebook</t>
  </si>
  <si>
    <t>Sunscreen</t>
  </si>
  <si>
    <t>Clothing</t>
  </si>
  <si>
    <t>Items Worn</t>
  </si>
  <si>
    <t>ExOfficio Women's Give-N-Go Bikini Brief</t>
  </si>
  <si>
    <t>The North Face baseball cap with UPF 50</t>
  </si>
  <si>
    <t>Daytime socks</t>
  </si>
  <si>
    <t>Nighttime socks (Men)</t>
  </si>
  <si>
    <t>Thorlos KX Hiking Socks KX13876</t>
  </si>
  <si>
    <t>Underwear</t>
  </si>
  <si>
    <t>100% polyester L/S shirt</t>
  </si>
  <si>
    <t>100% polyester S/S shirt</t>
  </si>
  <si>
    <t>FIND 1 womens</t>
  </si>
  <si>
    <t>Fleece cap</t>
  </si>
  <si>
    <t>Under Armour L/S shirt, black</t>
  </si>
  <si>
    <t>Tru-Spec Gen III ECWCS Layer 2 Midweight Shirt</t>
  </si>
  <si>
    <t>NEED 2</t>
  </si>
  <si>
    <t>Vasaline tube</t>
  </si>
  <si>
    <t>Nordic Walking Kit First Aid TravelSafe includes bunion cushions/moleskin</t>
  </si>
  <si>
    <t>Small super glue</t>
  </si>
  <si>
    <t>Glue</t>
  </si>
  <si>
    <t>Repair kit</t>
  </si>
  <si>
    <t>Apple Ipad Mini</t>
  </si>
  <si>
    <t>Kindle Fire HDX 7", HDX Display, Wi-Fi, 32 GB</t>
  </si>
  <si>
    <t>ADDITIONAL INFO:</t>
  </si>
  <si>
    <t>Website on gear:</t>
  </si>
  <si>
    <t>TOTAL WEIGHT (OUNCES):</t>
  </si>
  <si>
    <t>TOTAL WEIGHT (POUNDS):</t>
  </si>
  <si>
    <t>Straps for tent and air mattress to tie to pack</t>
  </si>
  <si>
    <t>(6) gallon freezer storage bags</t>
  </si>
  <si>
    <t>(1) 30 gallon trash bag 1.1 mil</t>
  </si>
  <si>
    <t>NEED antibiotic ointment, mosquito bite ointment, Desitin rash cream, meds (ibuprofen, tylenol, benadryl, and antidiarrheal)</t>
  </si>
  <si>
    <t>NEED Lightweight, quick drying - (1) womens</t>
  </si>
  <si>
    <t>Columbia Ravenous Lite Flash Trail Running Shoe - Women's</t>
  </si>
  <si>
    <t>Montrail FluidFeel Trail Running Shoe - Men's</t>
  </si>
  <si>
    <t>NEED Trail running shoes - Ordered</t>
  </si>
  <si>
    <t>NEED - Altimeter, barometer, thermometer - Ordered</t>
  </si>
  <si>
    <t>NEED 1 womens (Ordered mens)</t>
  </si>
  <si>
    <t>Casio Men's PAW1300-1V Pathfinder Multi-Band Solar Atomic Black Watch</t>
  </si>
  <si>
    <t>ExOfficio Give-N-Go Sport Brief for Men</t>
  </si>
  <si>
    <t>ExOfficio Women's Give-N-Go Bikini Briefs (2)</t>
  </si>
  <si>
    <t>Ordered 1 mens and 1 womens - NEED 1 mens</t>
  </si>
  <si>
    <t>#1</t>
  </si>
  <si>
    <t>#2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</si>
</sst>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.0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Segoe U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5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/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5" fontId="0" fillId="0" borderId="0" xfId="0" applyNumberForma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topLeftCell="A3" zoomScale="85" zoomScaleNormal="85" workbookViewId="0">
      <pane ySplit="1" topLeftCell="A4" activePane="bottomLeft" state="frozen"/>
      <selection activeCell="A3" sqref="A3"/>
      <selection pane="bottomLeft" activeCell="A3" sqref="A3"/>
    </sheetView>
  </sheetViews>
  <sheetFormatPr defaultRowHeight="15"/>
  <cols>
    <col min="1" max="1" width="29.7109375" customWidth="1"/>
    <col min="2" max="2" width="45.7109375" style="4" customWidth="1"/>
    <col min="3" max="3" width="1.85546875" customWidth="1"/>
    <col min="4" max="4" width="45.7109375" style="4" customWidth="1"/>
    <col min="5" max="5" width="7.7109375" style="10" customWidth="1"/>
    <col min="6" max="6" width="7.7109375" style="6" customWidth="1"/>
    <col min="7" max="7" width="45.7109375" style="4" customWidth="1"/>
    <col min="8" max="8" width="7.7109375" style="10" customWidth="1"/>
    <col min="9" max="9" width="7.7109375" style="6" customWidth="1"/>
  </cols>
  <sheetData>
    <row r="1" spans="1:9" ht="21">
      <c r="A1" s="3" t="s">
        <v>0</v>
      </c>
    </row>
    <row r="2" spans="1:9">
      <c r="A2" s="1">
        <v>41687</v>
      </c>
    </row>
    <row r="3" spans="1:9" ht="30">
      <c r="A3" s="5" t="s">
        <v>35</v>
      </c>
      <c r="B3" s="8" t="s">
        <v>83</v>
      </c>
      <c r="D3" s="8" t="s">
        <v>176</v>
      </c>
      <c r="E3" s="11" t="s">
        <v>59</v>
      </c>
      <c r="F3" s="7" t="s">
        <v>45</v>
      </c>
      <c r="G3" s="8" t="s">
        <v>177</v>
      </c>
      <c r="H3" s="11" t="s">
        <v>59</v>
      </c>
      <c r="I3" s="7" t="s">
        <v>45</v>
      </c>
    </row>
    <row r="4" spans="1:9" ht="15.75">
      <c r="A4" s="2" t="s">
        <v>137</v>
      </c>
    </row>
    <row r="5" spans="1:9">
      <c r="A5" t="s">
        <v>143</v>
      </c>
      <c r="D5" s="4" t="s">
        <v>69</v>
      </c>
      <c r="E5" s="10">
        <v>2</v>
      </c>
      <c r="F5" s="6">
        <v>20</v>
      </c>
      <c r="G5" s="4" t="s">
        <v>138</v>
      </c>
      <c r="H5" s="10">
        <v>2.1</v>
      </c>
      <c r="I5" s="6">
        <v>15.95</v>
      </c>
    </row>
    <row r="6" spans="1:9" ht="30">
      <c r="A6" t="s">
        <v>140</v>
      </c>
      <c r="D6" s="4" t="s">
        <v>97</v>
      </c>
      <c r="E6" s="10">
        <v>2</v>
      </c>
      <c r="F6" s="6">
        <v>15.84</v>
      </c>
      <c r="G6" s="4" t="s">
        <v>122</v>
      </c>
      <c r="H6" s="10">
        <v>2</v>
      </c>
      <c r="I6" s="6">
        <v>11.4</v>
      </c>
    </row>
    <row r="7" spans="1:9" ht="30">
      <c r="A7" t="s">
        <v>7</v>
      </c>
      <c r="D7" s="4" t="s">
        <v>68</v>
      </c>
      <c r="E7" s="10">
        <v>14.4</v>
      </c>
      <c r="F7" s="6">
        <v>53.98</v>
      </c>
      <c r="G7" s="4" t="s">
        <v>132</v>
      </c>
      <c r="H7" s="10">
        <v>14</v>
      </c>
      <c r="I7" s="6">
        <v>48</v>
      </c>
    </row>
    <row r="8" spans="1:9">
      <c r="A8" t="s">
        <v>111</v>
      </c>
      <c r="D8" s="4" t="s">
        <v>144</v>
      </c>
      <c r="E8" s="10">
        <v>3</v>
      </c>
      <c r="F8" s="6">
        <v>0</v>
      </c>
      <c r="G8" s="4" t="s">
        <v>92</v>
      </c>
      <c r="H8" s="10">
        <v>3</v>
      </c>
      <c r="I8" s="6">
        <v>0</v>
      </c>
    </row>
    <row r="9" spans="1:9">
      <c r="A9" t="s">
        <v>106</v>
      </c>
      <c r="D9" s="4" t="s">
        <v>139</v>
      </c>
      <c r="E9" s="10">
        <v>2</v>
      </c>
      <c r="F9" s="6">
        <v>24.95</v>
      </c>
      <c r="G9" s="4" t="s">
        <v>88</v>
      </c>
      <c r="H9" s="10">
        <v>1</v>
      </c>
    </row>
    <row r="10" spans="1:9" ht="30">
      <c r="A10" t="s">
        <v>3</v>
      </c>
      <c r="B10" s="4" t="s">
        <v>169</v>
      </c>
      <c r="D10" t="s">
        <v>168</v>
      </c>
      <c r="E10" s="10">
        <v>10.3</v>
      </c>
      <c r="F10" s="6">
        <v>43.98</v>
      </c>
      <c r="G10" s="4" t="s">
        <v>167</v>
      </c>
      <c r="H10" s="10">
        <v>5</v>
      </c>
      <c r="I10" s="6">
        <v>38.229999999999997</v>
      </c>
    </row>
    <row r="11" spans="1:9" ht="30">
      <c r="A11" t="s">
        <v>4</v>
      </c>
      <c r="D11" s="4" t="s">
        <v>66</v>
      </c>
      <c r="E11" s="10">
        <v>20</v>
      </c>
      <c r="F11" s="6">
        <v>19.489999999999998</v>
      </c>
      <c r="G11" s="4" t="s">
        <v>66</v>
      </c>
      <c r="H11" s="10">
        <v>20</v>
      </c>
      <c r="I11" s="6">
        <v>19.489999999999998</v>
      </c>
    </row>
    <row r="12" spans="1:9" ht="30">
      <c r="A12" t="s">
        <v>5</v>
      </c>
      <c r="B12" s="4" t="s">
        <v>170</v>
      </c>
      <c r="D12" s="4" t="s">
        <v>172</v>
      </c>
      <c r="E12" s="10">
        <v>2.1</v>
      </c>
      <c r="F12" s="6">
        <v>169</v>
      </c>
    </row>
    <row r="13" spans="1:9">
      <c r="A13" t="s">
        <v>6</v>
      </c>
      <c r="B13" s="4" t="s">
        <v>171</v>
      </c>
    </row>
    <row r="15" spans="1:9" ht="15.75">
      <c r="A15" s="2" t="s">
        <v>136</v>
      </c>
    </row>
    <row r="16" spans="1:9">
      <c r="A16" t="s">
        <v>143</v>
      </c>
      <c r="B16" s="4" t="s">
        <v>175</v>
      </c>
      <c r="D16" s="4" t="s">
        <v>173</v>
      </c>
      <c r="E16" s="10">
        <v>2</v>
      </c>
      <c r="F16" s="6">
        <v>16.39</v>
      </c>
      <c r="G16" s="4" t="s">
        <v>174</v>
      </c>
      <c r="H16" s="10">
        <v>4.2</v>
      </c>
      <c r="I16" s="6">
        <v>14.47</v>
      </c>
    </row>
    <row r="17" spans="1:9" ht="30">
      <c r="A17" t="s">
        <v>140</v>
      </c>
      <c r="B17" s="4" t="s">
        <v>86</v>
      </c>
      <c r="D17" s="4" t="s">
        <v>96</v>
      </c>
      <c r="E17" s="10">
        <v>2</v>
      </c>
      <c r="F17" s="6">
        <v>16</v>
      </c>
    </row>
    <row r="18" spans="1:9">
      <c r="A18" t="s">
        <v>141</v>
      </c>
      <c r="B18" s="4" t="s">
        <v>146</v>
      </c>
      <c r="D18" s="4" t="s">
        <v>142</v>
      </c>
      <c r="E18" s="10">
        <v>3</v>
      </c>
      <c r="F18" s="6">
        <v>4.9000000000000004</v>
      </c>
    </row>
    <row r="19" spans="1:9">
      <c r="A19" t="s">
        <v>105</v>
      </c>
      <c r="D19" s="4" t="s">
        <v>147</v>
      </c>
      <c r="E19" s="10">
        <v>1.6</v>
      </c>
      <c r="F19" s="6">
        <v>0</v>
      </c>
      <c r="G19" s="4" t="s">
        <v>147</v>
      </c>
      <c r="H19" s="10">
        <v>1.6</v>
      </c>
      <c r="I19" s="6">
        <v>0</v>
      </c>
    </row>
    <row r="20" spans="1:9">
      <c r="A20" t="s">
        <v>1</v>
      </c>
      <c r="D20" s="4" t="s">
        <v>131</v>
      </c>
      <c r="E20" s="10">
        <v>4</v>
      </c>
      <c r="F20" s="6">
        <v>23.5</v>
      </c>
      <c r="G20" s="4" t="s">
        <v>110</v>
      </c>
      <c r="H20" s="10">
        <v>4</v>
      </c>
      <c r="I20" s="6">
        <v>0</v>
      </c>
    </row>
    <row r="21" spans="1:9">
      <c r="A21" t="s">
        <v>2</v>
      </c>
      <c r="D21" s="4" t="s">
        <v>130</v>
      </c>
      <c r="E21" s="10">
        <v>4</v>
      </c>
      <c r="F21" s="6">
        <v>23.5</v>
      </c>
      <c r="G21" s="4" t="s">
        <v>91</v>
      </c>
      <c r="H21" s="10">
        <v>4</v>
      </c>
      <c r="I21" s="6">
        <v>0</v>
      </c>
    </row>
    <row r="22" spans="1:9">
      <c r="A22" t="s">
        <v>112</v>
      </c>
      <c r="D22" s="4" t="s">
        <v>148</v>
      </c>
      <c r="E22" s="10">
        <v>3.5</v>
      </c>
      <c r="F22" s="6">
        <v>0</v>
      </c>
      <c r="G22" s="4" t="s">
        <v>149</v>
      </c>
      <c r="H22" s="10">
        <v>6.6</v>
      </c>
      <c r="I22" s="6">
        <v>37.28</v>
      </c>
    </row>
    <row r="23" spans="1:9">
      <c r="A23" t="s">
        <v>111</v>
      </c>
      <c r="D23" s="4" t="s">
        <v>145</v>
      </c>
      <c r="E23" s="10">
        <v>3.5</v>
      </c>
      <c r="F23" s="6">
        <v>0</v>
      </c>
      <c r="G23" s="4" t="s">
        <v>92</v>
      </c>
      <c r="H23" s="10">
        <v>3</v>
      </c>
      <c r="I23" s="6">
        <v>0</v>
      </c>
    </row>
    <row r="24" spans="1:9">
      <c r="A24" t="s">
        <v>84</v>
      </c>
      <c r="B24" s="4" t="s">
        <v>109</v>
      </c>
    </row>
    <row r="25" spans="1:9">
      <c r="A25" t="s">
        <v>84</v>
      </c>
      <c r="B25" s="4" t="s">
        <v>166</v>
      </c>
    </row>
    <row r="26" spans="1:9">
      <c r="A26" t="s">
        <v>118</v>
      </c>
      <c r="D26" t="s">
        <v>117</v>
      </c>
      <c r="E26" s="10">
        <v>11</v>
      </c>
      <c r="F26" s="6">
        <v>74.959999999999994</v>
      </c>
      <c r="G26" s="4" t="s">
        <v>113</v>
      </c>
      <c r="H26" s="10">
        <v>12</v>
      </c>
    </row>
    <row r="27" spans="1:9">
      <c r="A27" t="s">
        <v>119</v>
      </c>
      <c r="B27" s="4" t="s">
        <v>86</v>
      </c>
      <c r="D27" t="s">
        <v>120</v>
      </c>
      <c r="E27" s="10">
        <v>9</v>
      </c>
      <c r="F27" s="6">
        <v>67.959999999999994</v>
      </c>
    </row>
    <row r="28" spans="1:9" ht="30">
      <c r="A28" t="s">
        <v>8</v>
      </c>
      <c r="D28" s="4" t="s">
        <v>74</v>
      </c>
      <c r="E28" s="10">
        <v>12</v>
      </c>
      <c r="F28" s="6">
        <v>99</v>
      </c>
      <c r="G28" s="4" t="s">
        <v>82</v>
      </c>
      <c r="H28" s="10">
        <v>10.1</v>
      </c>
      <c r="I28" s="6">
        <v>121</v>
      </c>
    </row>
    <row r="29" spans="1:9">
      <c r="A29" t="s">
        <v>107</v>
      </c>
      <c r="B29" s="4" t="s">
        <v>114</v>
      </c>
    </row>
    <row r="30" spans="1:9">
      <c r="A30" t="s">
        <v>87</v>
      </c>
      <c r="D30" s="4" t="s">
        <v>101</v>
      </c>
      <c r="E30" s="10">
        <v>3.2</v>
      </c>
      <c r="F30" s="6">
        <v>0</v>
      </c>
      <c r="G30" s="4" t="s">
        <v>101</v>
      </c>
      <c r="H30" s="10">
        <v>3.2</v>
      </c>
      <c r="I30" s="6">
        <v>0</v>
      </c>
    </row>
    <row r="31" spans="1:9">
      <c r="A31" t="s">
        <v>88</v>
      </c>
    </row>
    <row r="33" spans="1:9" ht="15.75">
      <c r="A33" s="2" t="s">
        <v>9</v>
      </c>
    </row>
    <row r="34" spans="1:9">
      <c r="A34" t="s">
        <v>10</v>
      </c>
      <c r="D34" s="4" t="s">
        <v>67</v>
      </c>
      <c r="E34" s="10">
        <v>72</v>
      </c>
      <c r="F34" s="6">
        <v>142.94</v>
      </c>
    </row>
    <row r="35" spans="1:9">
      <c r="A35" t="s">
        <v>89</v>
      </c>
      <c r="D35" s="4" t="s">
        <v>64</v>
      </c>
      <c r="E35" s="10">
        <v>5.7</v>
      </c>
      <c r="F35" s="6">
        <v>19.95</v>
      </c>
    </row>
    <row r="36" spans="1:9" ht="30">
      <c r="A36" t="s">
        <v>47</v>
      </c>
      <c r="D36" s="4" t="s">
        <v>48</v>
      </c>
      <c r="E36" s="10">
        <v>7.5</v>
      </c>
      <c r="F36" s="6">
        <v>34.950000000000003</v>
      </c>
    </row>
    <row r="37" spans="1:9" ht="30">
      <c r="A37" t="s">
        <v>11</v>
      </c>
      <c r="D37" s="4" t="s">
        <v>72</v>
      </c>
      <c r="E37" s="10">
        <v>44</v>
      </c>
      <c r="F37" s="6">
        <v>149.97</v>
      </c>
      <c r="G37" s="4" t="s">
        <v>73</v>
      </c>
      <c r="H37" s="10">
        <v>43</v>
      </c>
      <c r="I37" s="6">
        <v>149.97</v>
      </c>
    </row>
    <row r="38" spans="1:9" ht="30">
      <c r="A38" t="s">
        <v>12</v>
      </c>
      <c r="D38" s="4" t="s">
        <v>65</v>
      </c>
      <c r="E38" s="10">
        <v>32</v>
      </c>
      <c r="F38" s="6">
        <v>44.99</v>
      </c>
      <c r="G38" s="4" t="s">
        <v>65</v>
      </c>
      <c r="H38" s="10">
        <v>32</v>
      </c>
      <c r="I38" s="6">
        <v>44.99</v>
      </c>
    </row>
    <row r="40" spans="1:9" ht="15.75">
      <c r="A40" s="2" t="s">
        <v>13</v>
      </c>
    </row>
    <row r="41" spans="1:9" ht="45">
      <c r="A41" t="s">
        <v>14</v>
      </c>
      <c r="D41" s="4" t="s">
        <v>71</v>
      </c>
      <c r="E41" s="10">
        <v>21.6</v>
      </c>
      <c r="F41" s="6">
        <v>64.989999999999995</v>
      </c>
    </row>
    <row r="42" spans="1:9">
      <c r="A42" t="s">
        <v>15</v>
      </c>
      <c r="D42" s="4" t="s">
        <v>60</v>
      </c>
      <c r="E42" s="10">
        <v>3</v>
      </c>
      <c r="F42" s="6">
        <v>39.950000000000003</v>
      </c>
    </row>
    <row r="43" spans="1:9">
      <c r="A43" t="s">
        <v>61</v>
      </c>
      <c r="D43" s="4" t="s">
        <v>115</v>
      </c>
      <c r="E43" s="10">
        <v>3.4</v>
      </c>
      <c r="F43" s="6">
        <v>5</v>
      </c>
    </row>
    <row r="44" spans="1:9">
      <c r="A44" t="s">
        <v>38</v>
      </c>
      <c r="B44" s="4" t="s">
        <v>150</v>
      </c>
    </row>
    <row r="45" spans="1:9" ht="30">
      <c r="A45" t="s">
        <v>16</v>
      </c>
      <c r="D45" s="4" t="s">
        <v>100</v>
      </c>
      <c r="E45" s="10">
        <v>1.7</v>
      </c>
      <c r="F45" s="6">
        <v>7.87</v>
      </c>
    </row>
    <row r="46" spans="1:9">
      <c r="A46" t="s">
        <v>16</v>
      </c>
      <c r="D46" s="4" t="s">
        <v>116</v>
      </c>
      <c r="E46" s="10">
        <v>0.5</v>
      </c>
      <c r="F46" s="6">
        <v>2</v>
      </c>
    </row>
    <row r="47" spans="1:9">
      <c r="A47" t="s">
        <v>17</v>
      </c>
      <c r="D47" s="4" t="s">
        <v>62</v>
      </c>
      <c r="E47" s="10">
        <v>0.6</v>
      </c>
      <c r="F47" s="6">
        <v>12.56</v>
      </c>
      <c r="G47" s="4" t="s">
        <v>62</v>
      </c>
      <c r="H47" s="10">
        <v>0.6</v>
      </c>
      <c r="I47" s="6">
        <v>12.56</v>
      </c>
    </row>
    <row r="48" spans="1:9">
      <c r="A48" t="s">
        <v>18</v>
      </c>
      <c r="D48" s="4" t="s">
        <v>37</v>
      </c>
      <c r="E48" s="10">
        <v>1</v>
      </c>
      <c r="F48" s="6">
        <v>12.95</v>
      </c>
      <c r="G48" s="4" t="s">
        <v>37</v>
      </c>
      <c r="H48" s="10">
        <v>1</v>
      </c>
      <c r="I48" s="6">
        <v>12.95</v>
      </c>
    </row>
    <row r="49" spans="1:9" ht="30">
      <c r="A49" t="s">
        <v>19</v>
      </c>
      <c r="D49" s="4" t="s">
        <v>70</v>
      </c>
      <c r="E49" s="12">
        <v>4.8</v>
      </c>
      <c r="F49" s="6">
        <v>20.65</v>
      </c>
      <c r="G49" s="4" t="s">
        <v>70</v>
      </c>
      <c r="H49" s="12">
        <v>4.8</v>
      </c>
      <c r="I49" s="6">
        <v>20.65</v>
      </c>
    </row>
    <row r="50" spans="1:9">
      <c r="D50" t="s">
        <v>108</v>
      </c>
      <c r="E50" s="10">
        <v>3</v>
      </c>
      <c r="F50" s="6">
        <v>15.21</v>
      </c>
    </row>
    <row r="51" spans="1:9">
      <c r="D51"/>
    </row>
    <row r="52" spans="1:9" ht="15.75">
      <c r="A52" s="2" t="s">
        <v>29</v>
      </c>
    </row>
    <row r="53" spans="1:9">
      <c r="A53" t="s">
        <v>30</v>
      </c>
      <c r="B53" s="9"/>
      <c r="D53" s="9" t="s">
        <v>36</v>
      </c>
      <c r="E53" s="10">
        <v>54</v>
      </c>
      <c r="F53" s="6">
        <v>89.97</v>
      </c>
      <c r="G53" s="9" t="s">
        <v>36</v>
      </c>
      <c r="H53" s="10">
        <v>54</v>
      </c>
      <c r="I53" s="6">
        <v>89.97</v>
      </c>
    </row>
    <row r="54" spans="1:9">
      <c r="A54" t="s">
        <v>31</v>
      </c>
      <c r="D54" s="4" t="s">
        <v>164</v>
      </c>
      <c r="E54" s="10">
        <v>0.1</v>
      </c>
      <c r="F54" s="6">
        <v>0.3</v>
      </c>
      <c r="G54" s="4" t="s">
        <v>164</v>
      </c>
      <c r="H54" s="10">
        <v>0.1</v>
      </c>
      <c r="I54" s="6">
        <v>0.3</v>
      </c>
    </row>
    <row r="55" spans="1:9">
      <c r="A55" t="s">
        <v>32</v>
      </c>
      <c r="D55" s="4" t="s">
        <v>49</v>
      </c>
      <c r="E55" s="10">
        <v>0.5</v>
      </c>
      <c r="F55" s="6">
        <v>14.25</v>
      </c>
      <c r="G55" s="4" t="s">
        <v>49</v>
      </c>
      <c r="H55" s="10">
        <v>0.5</v>
      </c>
      <c r="I55" s="6">
        <v>14.25</v>
      </c>
    </row>
    <row r="56" spans="1:9">
      <c r="D56" s="4" t="s">
        <v>50</v>
      </c>
      <c r="E56" s="10">
        <v>0.6</v>
      </c>
      <c r="F56" s="6">
        <v>15.99</v>
      </c>
      <c r="G56" s="4" t="s">
        <v>50</v>
      </c>
      <c r="H56" s="10">
        <v>0.6</v>
      </c>
      <c r="I56" s="6">
        <v>15.99</v>
      </c>
    </row>
    <row r="57" spans="1:9">
      <c r="D57" s="4" t="s">
        <v>51</v>
      </c>
      <c r="E57" s="10">
        <v>0.8</v>
      </c>
      <c r="F57" s="6">
        <v>19.95</v>
      </c>
      <c r="G57" s="4" t="s">
        <v>51</v>
      </c>
      <c r="H57" s="10">
        <v>0.8</v>
      </c>
      <c r="I57" s="6">
        <v>19.95</v>
      </c>
    </row>
    <row r="58" spans="1:9">
      <c r="D58" s="4" t="s">
        <v>52</v>
      </c>
      <c r="E58" s="10">
        <v>1</v>
      </c>
      <c r="F58" s="6">
        <v>21.95</v>
      </c>
      <c r="G58" s="4" t="s">
        <v>52</v>
      </c>
      <c r="H58" s="10">
        <v>1</v>
      </c>
      <c r="I58" s="6">
        <v>21.95</v>
      </c>
    </row>
    <row r="59" spans="1:9">
      <c r="A59" t="s">
        <v>33</v>
      </c>
      <c r="D59" s="4" t="s">
        <v>163</v>
      </c>
      <c r="E59" s="10">
        <v>0.1</v>
      </c>
      <c r="F59" s="6">
        <v>0.75</v>
      </c>
      <c r="G59" s="4" t="s">
        <v>163</v>
      </c>
      <c r="H59" s="10">
        <v>0.1</v>
      </c>
      <c r="I59" s="6">
        <v>0.75</v>
      </c>
    </row>
    <row r="61" spans="1:9">
      <c r="D61"/>
    </row>
    <row r="62" spans="1:9" ht="15.75">
      <c r="A62" s="2" t="s">
        <v>20</v>
      </c>
    </row>
    <row r="63" spans="1:9" ht="30">
      <c r="A63" t="s">
        <v>21</v>
      </c>
      <c r="D63" s="4" t="s">
        <v>123</v>
      </c>
      <c r="E63" s="10">
        <v>7</v>
      </c>
      <c r="F63" s="6">
        <v>0</v>
      </c>
      <c r="G63" s="4" t="s">
        <v>123</v>
      </c>
      <c r="H63" s="10">
        <v>7</v>
      </c>
      <c r="I63" s="6">
        <v>0</v>
      </c>
    </row>
    <row r="64" spans="1:9">
      <c r="A64" t="s">
        <v>58</v>
      </c>
      <c r="G64" s="4" t="s">
        <v>57</v>
      </c>
      <c r="H64" s="10">
        <v>0.2</v>
      </c>
      <c r="I64" s="6">
        <v>39.99</v>
      </c>
    </row>
    <row r="65" spans="1:9">
      <c r="A65" t="s">
        <v>151</v>
      </c>
      <c r="B65" s="4" t="s">
        <v>85</v>
      </c>
    </row>
    <row r="66" spans="1:9">
      <c r="A66" t="s">
        <v>135</v>
      </c>
      <c r="B66" s="4" t="s">
        <v>85</v>
      </c>
    </row>
    <row r="67" spans="1:9" ht="45">
      <c r="A67" t="s">
        <v>22</v>
      </c>
      <c r="B67" s="4" t="s">
        <v>165</v>
      </c>
    </row>
    <row r="68" spans="1:9" ht="30">
      <c r="A68" t="s">
        <v>22</v>
      </c>
      <c r="D68" s="4" t="s">
        <v>152</v>
      </c>
      <c r="E68" s="10">
        <v>7</v>
      </c>
      <c r="F68" s="6">
        <v>18</v>
      </c>
    </row>
    <row r="69" spans="1:9">
      <c r="A69" t="s">
        <v>104</v>
      </c>
      <c r="D69" s="4" t="s">
        <v>133</v>
      </c>
      <c r="E69" s="10">
        <v>0.5</v>
      </c>
      <c r="F69" s="6">
        <v>0</v>
      </c>
      <c r="G69" s="4" t="s">
        <v>133</v>
      </c>
      <c r="H69" s="10">
        <v>0.5</v>
      </c>
      <c r="I69" s="6">
        <v>0</v>
      </c>
    </row>
    <row r="70" spans="1:9">
      <c r="A70" t="s">
        <v>154</v>
      </c>
      <c r="D70" s="4" t="s">
        <v>153</v>
      </c>
      <c r="E70" s="10">
        <v>0.4</v>
      </c>
      <c r="F70" s="6">
        <v>2</v>
      </c>
    </row>
    <row r="71" spans="1:9">
      <c r="A71" t="s">
        <v>23</v>
      </c>
      <c r="D71" s="4" t="s">
        <v>125</v>
      </c>
      <c r="E71" s="10">
        <v>4</v>
      </c>
      <c r="F71" s="6">
        <v>0</v>
      </c>
      <c r="G71" s="4" t="s">
        <v>126</v>
      </c>
      <c r="H71" s="10">
        <v>3.2</v>
      </c>
      <c r="I71" s="6">
        <v>0</v>
      </c>
    </row>
    <row r="72" spans="1:9">
      <c r="A72" t="s">
        <v>24</v>
      </c>
      <c r="D72" s="4" t="s">
        <v>63</v>
      </c>
      <c r="E72" s="10">
        <v>2.6</v>
      </c>
      <c r="F72" s="6">
        <v>17.95</v>
      </c>
      <c r="G72" s="4" t="s">
        <v>63</v>
      </c>
      <c r="H72" s="10">
        <v>2.6</v>
      </c>
      <c r="I72" s="6">
        <v>17.95</v>
      </c>
    </row>
    <row r="73" spans="1:9">
      <c r="A73" t="s">
        <v>155</v>
      </c>
      <c r="D73" t="s">
        <v>99</v>
      </c>
      <c r="E73" s="10">
        <v>0.5</v>
      </c>
      <c r="F73" s="6">
        <v>7.82</v>
      </c>
    </row>
    <row r="74" spans="1:9">
      <c r="A74" t="s">
        <v>121</v>
      </c>
      <c r="D74" t="s">
        <v>121</v>
      </c>
      <c r="E74" s="10">
        <v>0.2</v>
      </c>
      <c r="F74" s="6">
        <v>0</v>
      </c>
    </row>
    <row r="75" spans="1:9">
      <c r="A75" t="s">
        <v>25</v>
      </c>
      <c r="D75" s="4" t="s">
        <v>56</v>
      </c>
      <c r="E75" s="10">
        <v>1.3</v>
      </c>
      <c r="F75" s="6">
        <v>14.99</v>
      </c>
      <c r="G75" s="4" t="s">
        <v>56</v>
      </c>
      <c r="H75" s="10">
        <v>1.3</v>
      </c>
      <c r="I75" s="6">
        <v>14.99</v>
      </c>
    </row>
    <row r="76" spans="1:9">
      <c r="A76" t="s">
        <v>26</v>
      </c>
      <c r="D76" s="4" t="s">
        <v>98</v>
      </c>
      <c r="E76" s="10">
        <v>0.8</v>
      </c>
      <c r="F76" s="6">
        <v>4.47</v>
      </c>
      <c r="G76" s="4" t="s">
        <v>98</v>
      </c>
      <c r="H76" s="10">
        <v>0.8</v>
      </c>
      <c r="I76" s="6">
        <v>4.47</v>
      </c>
    </row>
    <row r="77" spans="1:9">
      <c r="A77" t="s">
        <v>27</v>
      </c>
      <c r="D77" s="4" t="s">
        <v>76</v>
      </c>
    </row>
    <row r="78" spans="1:9">
      <c r="A78" t="s">
        <v>127</v>
      </c>
      <c r="G78" s="4" t="s">
        <v>134</v>
      </c>
      <c r="H78" s="10">
        <v>0.8</v>
      </c>
      <c r="I78" s="6">
        <v>3.95</v>
      </c>
    </row>
    <row r="79" spans="1:9">
      <c r="A79" t="s">
        <v>28</v>
      </c>
      <c r="D79" s="4" t="s">
        <v>39</v>
      </c>
      <c r="E79" s="10">
        <v>4.5</v>
      </c>
      <c r="F79" s="6">
        <v>0</v>
      </c>
    </row>
    <row r="80" spans="1:9" ht="30">
      <c r="A80" t="s">
        <v>41</v>
      </c>
      <c r="D80" s="4" t="s">
        <v>46</v>
      </c>
      <c r="E80" s="10">
        <v>1.4</v>
      </c>
      <c r="F80" s="6">
        <v>9.59</v>
      </c>
    </row>
    <row r="81" spans="1:9">
      <c r="D81" s="4" t="s">
        <v>77</v>
      </c>
      <c r="E81" s="10">
        <v>4</v>
      </c>
      <c r="F81" s="6">
        <v>5.95</v>
      </c>
    </row>
    <row r="82" spans="1:9">
      <c r="A82" t="s">
        <v>80</v>
      </c>
      <c r="D82" s="4" t="s">
        <v>81</v>
      </c>
      <c r="E82" s="10">
        <v>0.2</v>
      </c>
      <c r="F82" s="6">
        <v>1.75</v>
      </c>
      <c r="G82" s="4" t="s">
        <v>81</v>
      </c>
      <c r="H82" s="10">
        <v>0.2</v>
      </c>
      <c r="I82" s="6">
        <v>1.75</v>
      </c>
    </row>
    <row r="83" spans="1:9" ht="30">
      <c r="A83" t="s">
        <v>78</v>
      </c>
      <c r="D83" s="4" t="s">
        <v>79</v>
      </c>
      <c r="E83" s="10">
        <v>1.3</v>
      </c>
      <c r="F83" s="6">
        <v>4.95</v>
      </c>
    </row>
    <row r="84" spans="1:9">
      <c r="A84" t="s">
        <v>42</v>
      </c>
      <c r="D84" s="4" t="s">
        <v>102</v>
      </c>
      <c r="E84" s="10">
        <v>4.3</v>
      </c>
      <c r="F84" s="6">
        <v>0</v>
      </c>
      <c r="G84" s="4" t="s">
        <v>102</v>
      </c>
      <c r="H84" s="10">
        <v>4.3</v>
      </c>
      <c r="I84" s="6">
        <v>0</v>
      </c>
    </row>
    <row r="85" spans="1:9">
      <c r="A85" t="s">
        <v>103</v>
      </c>
      <c r="D85" s="4" t="s">
        <v>157</v>
      </c>
      <c r="E85" s="10">
        <v>10.7</v>
      </c>
      <c r="F85" s="6">
        <v>0</v>
      </c>
      <c r="G85" s="4" t="s">
        <v>156</v>
      </c>
      <c r="H85" s="10">
        <v>10.9</v>
      </c>
      <c r="I85" s="6">
        <v>0</v>
      </c>
    </row>
    <row r="86" spans="1:9">
      <c r="A86" t="s">
        <v>43</v>
      </c>
      <c r="D86" s="4" t="s">
        <v>44</v>
      </c>
      <c r="E86" s="10">
        <v>2</v>
      </c>
      <c r="F86" s="6">
        <v>2.99</v>
      </c>
      <c r="G86" s="4" t="s">
        <v>44</v>
      </c>
      <c r="H86" s="10">
        <v>2</v>
      </c>
      <c r="I86" s="6">
        <v>2.99</v>
      </c>
    </row>
    <row r="87" spans="1:9">
      <c r="A87" t="s">
        <v>53</v>
      </c>
      <c r="D87" s="4" t="s">
        <v>75</v>
      </c>
      <c r="E87" s="10">
        <v>1.5</v>
      </c>
      <c r="F87" s="6">
        <v>4.8899999999999997</v>
      </c>
      <c r="G87" s="4" t="s">
        <v>75</v>
      </c>
      <c r="H87" s="10">
        <v>1.5</v>
      </c>
      <c r="I87" s="6">
        <v>4.8899999999999997</v>
      </c>
    </row>
    <row r="88" spans="1:9">
      <c r="A88" t="s">
        <v>54</v>
      </c>
      <c r="D88" s="4" t="s">
        <v>55</v>
      </c>
      <c r="E88" s="10">
        <v>2.2000000000000002</v>
      </c>
      <c r="F88" s="6">
        <v>15.99</v>
      </c>
      <c r="G88" s="4" t="s">
        <v>55</v>
      </c>
      <c r="H88" s="10">
        <v>2.2000000000000002</v>
      </c>
      <c r="I88" s="6">
        <v>15.99</v>
      </c>
    </row>
    <row r="89" spans="1:9">
      <c r="A89" t="s">
        <v>34</v>
      </c>
      <c r="D89" s="4" t="s">
        <v>124</v>
      </c>
      <c r="E89" s="10">
        <v>1.1000000000000001</v>
      </c>
      <c r="F89" s="6">
        <v>0</v>
      </c>
    </row>
    <row r="91" spans="1:9">
      <c r="D91" s="4" t="s">
        <v>160</v>
      </c>
      <c r="E91" s="10">
        <f>SUM(E16:E90)</f>
        <v>374.20000000000005</v>
      </c>
      <c r="H91" s="10">
        <f>SUM(H16:H90)</f>
        <v>224.7</v>
      </c>
    </row>
    <row r="92" spans="1:9">
      <c r="D92" s="4" t="s">
        <v>161</v>
      </c>
      <c r="E92" s="10">
        <f>E91/16</f>
        <v>23.387500000000003</v>
      </c>
      <c r="H92" s="10">
        <f>H91/16</f>
        <v>14.043749999999999</v>
      </c>
    </row>
    <row r="94" spans="1:9" ht="15.75">
      <c r="A94" s="2" t="s">
        <v>158</v>
      </c>
    </row>
    <row r="95" spans="1:9" ht="30">
      <c r="A95" t="s">
        <v>40</v>
      </c>
      <c r="B95" s="4" t="s">
        <v>90</v>
      </c>
    </row>
    <row r="97" spans="1:8">
      <c r="A97" t="s">
        <v>159</v>
      </c>
      <c r="B97" t="s">
        <v>93</v>
      </c>
    </row>
    <row r="99" spans="1:8">
      <c r="B99" s="4" t="s">
        <v>128</v>
      </c>
      <c r="E99" s="13"/>
      <c r="H99" s="13"/>
    </row>
    <row r="100" spans="1:8" ht="30">
      <c r="B100" s="4" t="s">
        <v>95</v>
      </c>
      <c r="D100" s="4" t="s">
        <v>94</v>
      </c>
      <c r="E100" s="13">
        <v>18.5</v>
      </c>
      <c r="H100" s="13"/>
    </row>
    <row r="101" spans="1:8" ht="30">
      <c r="B101" s="4" t="s">
        <v>129</v>
      </c>
      <c r="C101">
        <v>1</v>
      </c>
      <c r="D101" s="4" t="s">
        <v>94</v>
      </c>
      <c r="E101" s="13"/>
      <c r="H101" s="13"/>
    </row>
    <row r="102" spans="1:8">
      <c r="B102" s="4" t="s">
        <v>162</v>
      </c>
      <c r="E102" s="13"/>
      <c r="H102" s="13"/>
    </row>
    <row r="103" spans="1:8">
      <c r="E103" s="13"/>
      <c r="H103" s="13"/>
    </row>
    <row r="104" spans="1:8">
      <c r="B104"/>
      <c r="E104" s="13"/>
      <c r="H104" s="13"/>
    </row>
    <row r="105" spans="1:8">
      <c r="B105"/>
      <c r="E105" s="13"/>
      <c r="H105" s="13"/>
    </row>
    <row r="106" spans="1:8">
      <c r="E106" s="13"/>
      <c r="H106" s="13"/>
    </row>
    <row r="107" spans="1:8">
      <c r="B107"/>
      <c r="E107" s="13"/>
      <c r="H107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Marcus</cp:lastModifiedBy>
  <dcterms:created xsi:type="dcterms:W3CDTF">2014-02-17T23:28:29Z</dcterms:created>
  <dcterms:modified xsi:type="dcterms:W3CDTF">2014-06-02T01:28:54Z</dcterms:modified>
</cp:coreProperties>
</file>